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810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<sst xmlns="http://schemas.openxmlformats.org/spreadsheetml/2006/main" count="8" uniqueCount="6">
  <si>
    <t>t/s</t>
  </si>
  <si>
    <t>I/mA</t>
  </si>
  <si>
    <t>Q/mC</t>
  </si>
  <si>
    <r>
      <t>V</t>
    </r>
    <r>
      <rPr>
        <vertAlign val="subscript"/>
        <sz val="16"/>
        <rFont val="Arial"/>
        <family val="2"/>
      </rPr>
      <t>C</t>
    </r>
    <r>
      <rPr>
        <sz val="16"/>
        <rFont val="Arial"/>
        <family val="0"/>
      </rPr>
      <t>/V</t>
    </r>
  </si>
  <si>
    <r>
      <t>V</t>
    </r>
    <r>
      <rPr>
        <vertAlign val="subscript"/>
        <sz val="16"/>
        <rFont val="Arial"/>
        <family val="2"/>
      </rPr>
      <t>R</t>
    </r>
    <r>
      <rPr>
        <sz val="16"/>
        <rFont val="Arial"/>
        <family val="2"/>
      </rPr>
      <t>/V</t>
    </r>
  </si>
  <si>
    <r>
      <t>D</t>
    </r>
    <r>
      <rPr>
        <sz val="16"/>
        <rFont val="Arial"/>
        <family val="2"/>
      </rPr>
      <t>Q/mC</t>
    </r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</si>
</sst>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Arial"/>
      <family val="0"/>
    </font>
    <font>
      <vertAlign val="subscript"/>
      <sz val="16"/>
      <name val="Arial"/>
      <family val="2"/>
    </font>
    <font>
      <sz val="16"/>
      <name val="Symbol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3" fillId="0" borderId="1" xfId="0" applyFont="1" applyBorder="1" applyAlignment="1">
      <alignment horizontal="right"/>
    </xf>
    <xf numFmtId="2" fontId="3" fillId="0" borderId="1" xfId="0" applyNumberFormat="1" applyFont="1" applyBorder="1" applyAlignment="1">
      <alignment horizontal="right"/>
    </xf>
    <xf numFmtId="2" fontId="5" fillId="0" borderId="1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2" borderId="1" xfId="0" applyFont="1" applyFill="1" applyBorder="1" applyAlignment="1">
      <alignment/>
    </xf>
    <xf numFmtId="2" fontId="3" fillId="2" borderId="1" xfId="0" applyNumberFormat="1" applyFont="1" applyFill="1" applyBorder="1" applyAlignment="1">
      <alignment/>
    </xf>
    <xf numFmtId="2" fontId="3" fillId="0" borderId="1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2" fontId="3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2" fontId="3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Data!$I$1</c:f>
              <c:strCache>
                <c:ptCount val="1"/>
                <c:pt idx="0">
                  <c:v>Q/mC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Data!$H$2:$H$37</c:f>
              <c:numCache>
                <c:ptCount val="3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</c:numCache>
            </c:numRef>
          </c:xVal>
          <c:yVal>
            <c:numRef>
              <c:f>Data!$I$2:$I$37</c:f>
              <c:numCache>
                <c:ptCount val="36"/>
                <c:pt idx="0">
                  <c:v>1</c:v>
                </c:pt>
                <c:pt idx="1">
                  <c:v>0.9</c:v>
                </c:pt>
                <c:pt idx="2">
                  <c:v>0.81</c:v>
                </c:pt>
                <c:pt idx="3">
                  <c:v>0.7290000000000001</c:v>
                </c:pt>
                <c:pt idx="4">
                  <c:v>0.6561000000000001</c:v>
                </c:pt>
                <c:pt idx="5">
                  <c:v>0.5904900000000001</c:v>
                </c:pt>
                <c:pt idx="6">
                  <c:v>0.531441</c:v>
                </c:pt>
                <c:pt idx="7">
                  <c:v>0.4782969</c:v>
                </c:pt>
                <c:pt idx="8">
                  <c:v>0.43046721000000004</c:v>
                </c:pt>
                <c:pt idx="9">
                  <c:v>0.38742048900000003</c:v>
                </c:pt>
                <c:pt idx="10">
                  <c:v>0.34867844010000004</c:v>
                </c:pt>
                <c:pt idx="11">
                  <c:v>0.31381059609000006</c:v>
                </c:pt>
                <c:pt idx="12">
                  <c:v>0.28242953648100005</c:v>
                </c:pt>
                <c:pt idx="13">
                  <c:v>0.2541865828329001</c:v>
                </c:pt>
                <c:pt idx="14">
                  <c:v>0.22876792454961006</c:v>
                </c:pt>
                <c:pt idx="15">
                  <c:v>0.20589113209464904</c:v>
                </c:pt>
                <c:pt idx="16">
                  <c:v>0.18530201888518413</c:v>
                </c:pt>
                <c:pt idx="17">
                  <c:v>0.1667718169966657</c:v>
                </c:pt>
                <c:pt idx="18">
                  <c:v>0.15009463529699915</c:v>
                </c:pt>
                <c:pt idx="19">
                  <c:v>0.13508517176729923</c:v>
                </c:pt>
                <c:pt idx="20">
                  <c:v>0.12157665459056931</c:v>
                </c:pt>
                <c:pt idx="21">
                  <c:v>0.10941898913151238</c:v>
                </c:pt>
                <c:pt idx="22">
                  <c:v>0.09847709021836114</c:v>
                </c:pt>
                <c:pt idx="23">
                  <c:v>0.08862938119652503</c:v>
                </c:pt>
                <c:pt idx="24">
                  <c:v>0.07976644307687253</c:v>
                </c:pt>
                <c:pt idx="25">
                  <c:v>0.07178979876918527</c:v>
                </c:pt>
                <c:pt idx="26">
                  <c:v>0.06461081889226675</c:v>
                </c:pt>
                <c:pt idx="27">
                  <c:v>0.058149737003040075</c:v>
                </c:pt>
                <c:pt idx="28">
                  <c:v>0.052334763302736065</c:v>
                </c:pt>
                <c:pt idx="29">
                  <c:v>0.04710128697246246</c:v>
                </c:pt>
                <c:pt idx="30">
                  <c:v>0.04239115827521621</c:v>
                </c:pt>
                <c:pt idx="31">
                  <c:v>0.03815204244769459</c:v>
                </c:pt>
                <c:pt idx="32">
                  <c:v>0.03433683820292513</c:v>
                </c:pt>
                <c:pt idx="33">
                  <c:v>0.030903154382632615</c:v>
                </c:pt>
                <c:pt idx="34">
                  <c:v>0.027812838944369353</c:v>
                </c:pt>
                <c:pt idx="35">
                  <c:v>0.025031555049932416</c:v>
                </c:pt>
              </c:numCache>
            </c:numRef>
          </c:yVal>
          <c:smooth val="1"/>
        </c:ser>
        <c:axId val="65612565"/>
        <c:axId val="53642174"/>
      </c:scatterChart>
      <c:valAx>
        <c:axId val="656125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642174"/>
        <c:crosses val="autoZero"/>
        <c:crossBetween val="midCat"/>
        <c:dispUnits/>
      </c:valAx>
      <c:valAx>
        <c:axId val="536421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61256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323850</xdr:colOff>
      <xdr:row>60</xdr:row>
      <xdr:rowOff>85725</xdr:rowOff>
    </xdr:from>
    <xdr:to>
      <xdr:col>9</xdr:col>
      <xdr:colOff>276225</xdr:colOff>
      <xdr:row>73</xdr:row>
      <xdr:rowOff>47625</xdr:rowOff>
    </xdr:to>
    <xdr:graphicFrame>
      <xdr:nvGraphicFramePr>
        <xdr:cNvPr id="1" name="Chart 1"/>
        <xdr:cNvGraphicFramePr/>
      </xdr:nvGraphicFramePr>
      <xdr:xfrm>
        <a:off x="2952750" y="19516725"/>
        <a:ext cx="521017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workbookViewId="0" topLeftCell="A1">
      <selection activeCell="C16" sqref="C16"/>
    </sheetView>
  </sheetViews>
  <sheetFormatPr defaultColWidth="9.140625" defaultRowHeight="25.5" customHeight="1"/>
  <cols>
    <col min="1" max="1" width="13.140625" style="12" customWidth="1"/>
    <col min="2" max="7" width="13.140625" style="16" customWidth="1"/>
    <col min="8" max="9" width="13.140625" style="15" customWidth="1"/>
    <col min="10" max="16384" width="13.140625" style="12" customWidth="1"/>
  </cols>
  <sheetData>
    <row r="1" spans="1:9" s="6" customFormat="1" ht="25.5" customHeight="1">
      <c r="A1" s="1" t="s">
        <v>0</v>
      </c>
      <c r="B1" s="2" t="s">
        <v>3</v>
      </c>
      <c r="C1" s="2" t="s">
        <v>4</v>
      </c>
      <c r="D1" s="2" t="s">
        <v>1</v>
      </c>
      <c r="E1" s="3" t="s">
        <v>5</v>
      </c>
      <c r="F1" s="2" t="s">
        <v>2</v>
      </c>
      <c r="G1" s="4"/>
      <c r="H1" s="5" t="s">
        <v>0</v>
      </c>
      <c r="I1" s="4" t="s">
        <v>2</v>
      </c>
    </row>
    <row r="2" spans="1:9" ht="25.5" customHeight="1">
      <c r="A2" s="7">
        <v>0</v>
      </c>
      <c r="B2" s="8">
        <v>10</v>
      </c>
      <c r="C2" s="8">
        <v>-10</v>
      </c>
      <c r="D2" s="9">
        <v>0</v>
      </c>
      <c r="E2" s="9">
        <v>0</v>
      </c>
      <c r="F2" s="9">
        <f>(100/1000000*10*1000)</f>
        <v>1</v>
      </c>
      <c r="G2" s="10"/>
      <c r="H2" s="11">
        <v>0</v>
      </c>
      <c r="I2" s="10">
        <v>1</v>
      </c>
    </row>
    <row r="3" spans="1:9" ht="25.5" customHeight="1">
      <c r="A3" s="13">
        <f>(A2+1)</f>
        <v>1</v>
      </c>
      <c r="B3" s="9">
        <f>(F3/1000/0.0001)</f>
        <v>9</v>
      </c>
      <c r="C3" s="9">
        <f>-(B3)</f>
        <v>-9</v>
      </c>
      <c r="D3" s="8">
        <f>(C2/100000*1000)</f>
        <v>-0.1</v>
      </c>
      <c r="E3" s="8">
        <f>(D3*1)</f>
        <v>-0.1</v>
      </c>
      <c r="F3" s="8">
        <f>(F2+E3)</f>
        <v>0.9</v>
      </c>
      <c r="G3" s="14"/>
      <c r="H3" s="15">
        <f>(H2+1)</f>
        <v>1</v>
      </c>
      <c r="I3" s="10">
        <v>0.9</v>
      </c>
    </row>
    <row r="4" spans="1:9" ht="25.5" customHeight="1">
      <c r="A4" s="13"/>
      <c r="B4" s="13"/>
      <c r="C4" s="13"/>
      <c r="D4" s="13"/>
      <c r="E4" s="13"/>
      <c r="F4" s="13"/>
      <c r="G4" s="15"/>
      <c r="H4" s="15">
        <f>(H3+1)</f>
        <v>2</v>
      </c>
      <c r="I4" s="10">
        <v>0.81</v>
      </c>
    </row>
    <row r="5" spans="1:9" ht="25.5" customHeight="1">
      <c r="A5" s="13"/>
      <c r="B5" s="13"/>
      <c r="C5" s="13"/>
      <c r="D5" s="13"/>
      <c r="E5" s="13"/>
      <c r="F5" s="13"/>
      <c r="G5" s="15"/>
      <c r="H5" s="15">
        <f aca="true" t="shared" si="0" ref="H5:H32">(H4+1)</f>
        <v>3</v>
      </c>
      <c r="I5" s="10">
        <v>0.7290000000000001</v>
      </c>
    </row>
    <row r="6" spans="1:9" ht="25.5" customHeight="1">
      <c r="A6" s="13"/>
      <c r="B6" s="13"/>
      <c r="C6" s="13"/>
      <c r="D6" s="13"/>
      <c r="E6" s="13"/>
      <c r="F6" s="13"/>
      <c r="G6" s="15"/>
      <c r="H6" s="15">
        <f t="shared" si="0"/>
        <v>4</v>
      </c>
      <c r="I6" s="10">
        <v>0.6561000000000001</v>
      </c>
    </row>
    <row r="7" spans="1:9" ht="25.5" customHeight="1">
      <c r="A7" s="13"/>
      <c r="B7" s="13"/>
      <c r="C7" s="13"/>
      <c r="D7" s="13"/>
      <c r="E7" s="13"/>
      <c r="F7" s="13"/>
      <c r="G7" s="15"/>
      <c r="H7" s="15">
        <f t="shared" si="0"/>
        <v>5</v>
      </c>
      <c r="I7" s="10">
        <v>0.5904900000000001</v>
      </c>
    </row>
    <row r="8" spans="1:9" ht="25.5" customHeight="1">
      <c r="A8" s="13"/>
      <c r="B8" s="13"/>
      <c r="C8" s="13"/>
      <c r="D8" s="13"/>
      <c r="E8" s="13"/>
      <c r="F8" s="13"/>
      <c r="G8" s="15"/>
      <c r="H8" s="15">
        <f t="shared" si="0"/>
        <v>6</v>
      </c>
      <c r="I8" s="10">
        <v>0.531441</v>
      </c>
    </row>
    <row r="9" spans="1:9" ht="25.5" customHeight="1">
      <c r="A9" s="13"/>
      <c r="B9" s="13"/>
      <c r="C9" s="13"/>
      <c r="D9" s="13"/>
      <c r="E9" s="13"/>
      <c r="F9" s="13"/>
      <c r="G9" s="15"/>
      <c r="H9" s="15">
        <f t="shared" si="0"/>
        <v>7</v>
      </c>
      <c r="I9" s="10">
        <v>0.4782969</v>
      </c>
    </row>
    <row r="10" spans="1:9" ht="25.5" customHeight="1">
      <c r="A10" s="13"/>
      <c r="B10" s="13"/>
      <c r="C10" s="13"/>
      <c r="D10" s="13"/>
      <c r="E10" s="13"/>
      <c r="F10" s="13"/>
      <c r="G10" s="15"/>
      <c r="H10" s="15">
        <f t="shared" si="0"/>
        <v>8</v>
      </c>
      <c r="I10" s="10">
        <v>0.43046721000000004</v>
      </c>
    </row>
    <row r="11" spans="1:9" ht="25.5" customHeight="1">
      <c r="A11" s="13"/>
      <c r="B11" s="13"/>
      <c r="C11" s="13"/>
      <c r="D11" s="13"/>
      <c r="E11" s="13"/>
      <c r="F11" s="13"/>
      <c r="G11" s="15"/>
      <c r="H11" s="15">
        <f t="shared" si="0"/>
        <v>9</v>
      </c>
      <c r="I11" s="10">
        <v>0.38742048900000003</v>
      </c>
    </row>
    <row r="12" spans="1:9" ht="25.5" customHeight="1">
      <c r="A12" s="13"/>
      <c r="B12" s="13"/>
      <c r="C12" s="13"/>
      <c r="D12" s="13"/>
      <c r="E12" s="13"/>
      <c r="F12" s="13"/>
      <c r="G12" s="15"/>
      <c r="H12" s="15">
        <f t="shared" si="0"/>
        <v>10</v>
      </c>
      <c r="I12" s="10">
        <v>0.34867844010000004</v>
      </c>
    </row>
    <row r="13" spans="1:9" ht="25.5" customHeight="1">
      <c r="A13" s="13"/>
      <c r="B13" s="13"/>
      <c r="C13" s="13"/>
      <c r="D13" s="13"/>
      <c r="E13" s="13"/>
      <c r="F13" s="13"/>
      <c r="G13" s="15"/>
      <c r="H13" s="15">
        <f t="shared" si="0"/>
        <v>11</v>
      </c>
      <c r="I13" s="10">
        <v>0.31381059609000006</v>
      </c>
    </row>
    <row r="14" spans="1:9" ht="25.5" customHeight="1">
      <c r="A14" s="13"/>
      <c r="B14" s="13"/>
      <c r="C14" s="13"/>
      <c r="D14" s="13"/>
      <c r="E14" s="13"/>
      <c r="F14" s="13"/>
      <c r="G14" s="15"/>
      <c r="H14" s="15">
        <f t="shared" si="0"/>
        <v>12</v>
      </c>
      <c r="I14" s="10">
        <v>0.28242953648100005</v>
      </c>
    </row>
    <row r="15" spans="1:9" ht="25.5" customHeight="1">
      <c r="A15" s="13"/>
      <c r="B15" s="13"/>
      <c r="C15" s="13"/>
      <c r="D15" s="13"/>
      <c r="E15" s="13"/>
      <c r="F15" s="13"/>
      <c r="G15" s="15"/>
      <c r="H15" s="15">
        <f t="shared" si="0"/>
        <v>13</v>
      </c>
      <c r="I15" s="10">
        <v>0.2541865828329001</v>
      </c>
    </row>
    <row r="16" spans="1:9" ht="25.5" customHeight="1">
      <c r="A16" s="13"/>
      <c r="B16" s="13"/>
      <c r="C16" s="13"/>
      <c r="D16" s="13"/>
      <c r="E16" s="13"/>
      <c r="F16" s="13"/>
      <c r="G16" s="15"/>
      <c r="H16" s="15">
        <f t="shared" si="0"/>
        <v>14</v>
      </c>
      <c r="I16" s="10">
        <v>0.22876792454961006</v>
      </c>
    </row>
    <row r="17" spans="1:9" ht="25.5" customHeight="1">
      <c r="A17" s="13"/>
      <c r="B17" s="13"/>
      <c r="C17" s="13"/>
      <c r="D17" s="13"/>
      <c r="E17" s="13"/>
      <c r="F17" s="13"/>
      <c r="G17" s="15"/>
      <c r="H17" s="15">
        <f t="shared" si="0"/>
        <v>15</v>
      </c>
      <c r="I17" s="10">
        <v>0.20589113209464904</v>
      </c>
    </row>
    <row r="18" spans="1:9" ht="25.5" customHeight="1">
      <c r="A18" s="13"/>
      <c r="B18" s="13"/>
      <c r="C18" s="13"/>
      <c r="D18" s="13"/>
      <c r="E18" s="13"/>
      <c r="F18" s="13"/>
      <c r="G18" s="15"/>
      <c r="H18" s="15">
        <f t="shared" si="0"/>
        <v>16</v>
      </c>
      <c r="I18" s="10">
        <v>0.18530201888518413</v>
      </c>
    </row>
    <row r="19" spans="1:9" ht="25.5" customHeight="1">
      <c r="A19" s="13"/>
      <c r="B19" s="13"/>
      <c r="C19" s="13"/>
      <c r="D19" s="13"/>
      <c r="E19" s="13"/>
      <c r="F19" s="13"/>
      <c r="G19" s="15"/>
      <c r="H19" s="15">
        <f t="shared" si="0"/>
        <v>17</v>
      </c>
      <c r="I19" s="10">
        <v>0.1667718169966657</v>
      </c>
    </row>
    <row r="20" spans="1:9" ht="25.5" customHeight="1">
      <c r="A20" s="13"/>
      <c r="B20" s="13"/>
      <c r="C20" s="13"/>
      <c r="D20" s="13"/>
      <c r="E20" s="13"/>
      <c r="F20" s="13"/>
      <c r="G20" s="15"/>
      <c r="H20" s="15">
        <f t="shared" si="0"/>
        <v>18</v>
      </c>
      <c r="I20" s="10">
        <v>0.15009463529699915</v>
      </c>
    </row>
    <row r="21" spans="1:9" ht="25.5" customHeight="1">
      <c r="A21" s="13"/>
      <c r="B21" s="13"/>
      <c r="C21" s="13"/>
      <c r="D21" s="13"/>
      <c r="E21" s="13"/>
      <c r="F21" s="13"/>
      <c r="G21" s="15"/>
      <c r="H21" s="15">
        <f t="shared" si="0"/>
        <v>19</v>
      </c>
      <c r="I21" s="10">
        <v>0.13508517176729923</v>
      </c>
    </row>
    <row r="22" spans="1:9" ht="25.5" customHeight="1">
      <c r="A22" s="13"/>
      <c r="B22" s="13"/>
      <c r="C22" s="13"/>
      <c r="D22" s="13"/>
      <c r="E22" s="13"/>
      <c r="F22" s="13"/>
      <c r="G22" s="15"/>
      <c r="H22" s="15">
        <f t="shared" si="0"/>
        <v>20</v>
      </c>
      <c r="I22" s="10">
        <v>0.12157665459056931</v>
      </c>
    </row>
    <row r="23" spans="1:9" ht="25.5" customHeight="1">
      <c r="A23" s="13"/>
      <c r="B23" s="13"/>
      <c r="C23" s="13"/>
      <c r="D23" s="13"/>
      <c r="E23" s="13"/>
      <c r="F23" s="13"/>
      <c r="G23" s="15"/>
      <c r="H23" s="15">
        <f t="shared" si="0"/>
        <v>21</v>
      </c>
      <c r="I23" s="10">
        <v>0.10941898913151238</v>
      </c>
    </row>
    <row r="24" spans="1:9" ht="25.5" customHeight="1">
      <c r="A24" s="13"/>
      <c r="B24" s="13"/>
      <c r="C24" s="13"/>
      <c r="D24" s="13"/>
      <c r="E24" s="13"/>
      <c r="F24" s="13"/>
      <c r="G24" s="15"/>
      <c r="H24" s="15">
        <f t="shared" si="0"/>
        <v>22</v>
      </c>
      <c r="I24" s="10">
        <v>0.09847709021836114</v>
      </c>
    </row>
    <row r="25" spans="1:9" ht="25.5" customHeight="1">
      <c r="A25" s="13"/>
      <c r="B25" s="13"/>
      <c r="C25" s="13"/>
      <c r="D25" s="13"/>
      <c r="E25" s="13"/>
      <c r="F25" s="13"/>
      <c r="G25" s="15"/>
      <c r="H25" s="15">
        <f t="shared" si="0"/>
        <v>23</v>
      </c>
      <c r="I25" s="10">
        <v>0.08862938119652503</v>
      </c>
    </row>
    <row r="26" spans="1:9" ht="25.5" customHeight="1">
      <c r="A26" s="13"/>
      <c r="B26" s="13"/>
      <c r="C26" s="13"/>
      <c r="D26" s="13"/>
      <c r="E26" s="13"/>
      <c r="F26" s="13"/>
      <c r="G26" s="15"/>
      <c r="H26" s="15">
        <f t="shared" si="0"/>
        <v>24</v>
      </c>
      <c r="I26" s="10">
        <v>0.07976644307687253</v>
      </c>
    </row>
    <row r="27" spans="1:9" ht="25.5" customHeight="1">
      <c r="A27" s="13"/>
      <c r="B27" s="13"/>
      <c r="C27" s="13"/>
      <c r="D27" s="13"/>
      <c r="E27" s="13"/>
      <c r="F27" s="13"/>
      <c r="G27" s="15"/>
      <c r="H27" s="15">
        <f t="shared" si="0"/>
        <v>25</v>
      </c>
      <c r="I27" s="10">
        <v>0.07178979876918527</v>
      </c>
    </row>
    <row r="28" spans="1:9" ht="25.5" customHeight="1">
      <c r="A28" s="13"/>
      <c r="B28" s="13"/>
      <c r="C28" s="13"/>
      <c r="D28" s="13"/>
      <c r="E28" s="13"/>
      <c r="F28" s="13"/>
      <c r="G28" s="15"/>
      <c r="H28" s="15">
        <f t="shared" si="0"/>
        <v>26</v>
      </c>
      <c r="I28" s="10">
        <v>0.06461081889226675</v>
      </c>
    </row>
    <row r="29" spans="1:9" ht="25.5" customHeight="1">
      <c r="A29" s="13"/>
      <c r="B29" s="13"/>
      <c r="C29" s="13"/>
      <c r="D29" s="13"/>
      <c r="E29" s="13"/>
      <c r="F29" s="13"/>
      <c r="G29" s="15"/>
      <c r="H29" s="15">
        <f t="shared" si="0"/>
        <v>27</v>
      </c>
      <c r="I29" s="10">
        <v>0.058149737003040075</v>
      </c>
    </row>
    <row r="30" spans="1:9" ht="25.5" customHeight="1">
      <c r="A30" s="13"/>
      <c r="B30" s="13"/>
      <c r="C30" s="13"/>
      <c r="D30" s="13"/>
      <c r="E30" s="13"/>
      <c r="F30" s="13"/>
      <c r="G30" s="15"/>
      <c r="H30" s="15">
        <f t="shared" si="0"/>
        <v>28</v>
      </c>
      <c r="I30" s="10">
        <v>0.052334763302736065</v>
      </c>
    </row>
    <row r="31" spans="1:9" ht="25.5" customHeight="1">
      <c r="A31" s="13"/>
      <c r="B31" s="13"/>
      <c r="C31" s="13"/>
      <c r="D31" s="13"/>
      <c r="E31" s="13"/>
      <c r="F31" s="13"/>
      <c r="G31" s="15"/>
      <c r="H31" s="15">
        <f t="shared" si="0"/>
        <v>29</v>
      </c>
      <c r="I31" s="10">
        <v>0.04710128697246246</v>
      </c>
    </row>
    <row r="32" spans="1:9" ht="25.5" customHeight="1">
      <c r="A32" s="13"/>
      <c r="B32" s="13"/>
      <c r="C32" s="13"/>
      <c r="D32" s="13"/>
      <c r="E32" s="13"/>
      <c r="F32" s="13"/>
      <c r="G32" s="15"/>
      <c r="H32" s="15">
        <f t="shared" si="0"/>
        <v>30</v>
      </c>
      <c r="I32" s="10">
        <v>0.04239115827521621</v>
      </c>
    </row>
    <row r="33" spans="1:9" ht="25.5" customHeight="1">
      <c r="A33" s="13"/>
      <c r="B33" s="13"/>
      <c r="C33" s="13"/>
      <c r="D33" s="13"/>
      <c r="E33" s="13"/>
      <c r="F33" s="13"/>
      <c r="G33" s="15"/>
      <c r="H33" s="15">
        <f>(H32+1)</f>
        <v>31</v>
      </c>
      <c r="I33" s="10">
        <v>0.03815204244769459</v>
      </c>
    </row>
    <row r="34" spans="1:9" ht="25.5" customHeight="1">
      <c r="A34" s="13"/>
      <c r="B34" s="13"/>
      <c r="C34" s="13"/>
      <c r="D34" s="13"/>
      <c r="E34" s="13"/>
      <c r="F34" s="13"/>
      <c r="G34" s="15"/>
      <c r="H34" s="15">
        <f>(H33+1)</f>
        <v>32</v>
      </c>
      <c r="I34" s="10">
        <v>0.03433683820292513</v>
      </c>
    </row>
    <row r="35" spans="1:9" ht="25.5" customHeight="1">
      <c r="A35" s="13"/>
      <c r="B35" s="13"/>
      <c r="C35" s="13"/>
      <c r="D35" s="13"/>
      <c r="E35" s="13"/>
      <c r="F35" s="13"/>
      <c r="G35" s="15"/>
      <c r="H35" s="15">
        <f>(H34+1)</f>
        <v>33</v>
      </c>
      <c r="I35" s="10">
        <v>0.030903154382632615</v>
      </c>
    </row>
    <row r="36" spans="1:9" ht="25.5" customHeight="1">
      <c r="A36" s="13"/>
      <c r="B36" s="13"/>
      <c r="C36" s="13"/>
      <c r="D36" s="13"/>
      <c r="E36" s="13"/>
      <c r="F36" s="13"/>
      <c r="G36" s="15"/>
      <c r="H36" s="15">
        <f>(H35+1)</f>
        <v>34</v>
      </c>
      <c r="I36" s="10">
        <v>0.027812838944369353</v>
      </c>
    </row>
    <row r="37" spans="1:9" ht="25.5" customHeight="1">
      <c r="A37" s="13"/>
      <c r="B37" s="13"/>
      <c r="C37" s="13"/>
      <c r="D37" s="13"/>
      <c r="E37" s="13"/>
      <c r="F37" s="13"/>
      <c r="G37" s="15"/>
      <c r="H37" s="15">
        <f>(H36+1)</f>
        <v>35</v>
      </c>
      <c r="I37" s="10">
        <v>0.025031555049932416</v>
      </c>
    </row>
    <row r="38" spans="1:7" ht="25.5" customHeight="1">
      <c r="A38" s="13"/>
      <c r="B38" s="13"/>
      <c r="C38" s="13"/>
      <c r="D38" s="13"/>
      <c r="E38" s="13"/>
      <c r="F38" s="13"/>
      <c r="G38" s="15"/>
    </row>
    <row r="39" spans="1:7" ht="25.5" customHeight="1">
      <c r="A39" s="13"/>
      <c r="B39" s="13"/>
      <c r="C39" s="13"/>
      <c r="D39" s="13"/>
      <c r="E39" s="13"/>
      <c r="F39" s="13"/>
      <c r="G39" s="15"/>
    </row>
    <row r="40" spans="1:7" ht="25.5" customHeight="1">
      <c r="A40" s="13"/>
      <c r="B40" s="13"/>
      <c r="C40" s="13"/>
      <c r="D40" s="13"/>
      <c r="E40" s="13"/>
      <c r="F40" s="13"/>
      <c r="G40" s="15"/>
    </row>
    <row r="41" spans="1:7" ht="25.5" customHeight="1">
      <c r="A41" s="13"/>
      <c r="B41" s="13"/>
      <c r="C41" s="13"/>
      <c r="D41" s="13"/>
      <c r="E41" s="13"/>
      <c r="F41" s="13"/>
      <c r="G41" s="15"/>
    </row>
    <row r="42" spans="1:7" ht="25.5" customHeight="1">
      <c r="A42" s="13"/>
      <c r="B42" s="13"/>
      <c r="C42" s="13"/>
      <c r="D42" s="13"/>
      <c r="E42" s="13"/>
      <c r="F42" s="13"/>
      <c r="G42" s="15"/>
    </row>
    <row r="43" spans="1:7" ht="25.5" customHeight="1">
      <c r="A43" s="13"/>
      <c r="B43" s="13"/>
      <c r="C43" s="13"/>
      <c r="D43" s="13"/>
      <c r="E43" s="13"/>
      <c r="F43" s="13"/>
      <c r="G43" s="15"/>
    </row>
    <row r="44" spans="1:7" ht="25.5" customHeight="1">
      <c r="A44" s="13"/>
      <c r="B44" s="13"/>
      <c r="C44" s="13"/>
      <c r="D44" s="13"/>
      <c r="E44" s="13"/>
      <c r="F44" s="13"/>
      <c r="G44" s="15"/>
    </row>
    <row r="45" spans="1:7" ht="25.5" customHeight="1">
      <c r="A45" s="13"/>
      <c r="B45" s="13"/>
      <c r="C45" s="13"/>
      <c r="D45" s="13"/>
      <c r="E45" s="13"/>
      <c r="F45" s="13"/>
      <c r="G45" s="15"/>
    </row>
    <row r="46" spans="1:7" ht="25.5" customHeight="1">
      <c r="A46" s="13"/>
      <c r="B46" s="13"/>
      <c r="C46" s="13"/>
      <c r="D46" s="13"/>
      <c r="E46" s="13"/>
      <c r="F46" s="13"/>
      <c r="G46" s="15"/>
    </row>
    <row r="47" spans="1:7" ht="25.5" customHeight="1">
      <c r="A47" s="13"/>
      <c r="B47" s="13"/>
      <c r="C47" s="13"/>
      <c r="D47" s="13"/>
      <c r="E47" s="13"/>
      <c r="F47" s="13"/>
      <c r="G47" s="15"/>
    </row>
    <row r="48" spans="1:7" ht="25.5" customHeight="1">
      <c r="A48" s="13"/>
      <c r="B48" s="13"/>
      <c r="C48" s="13"/>
      <c r="D48" s="13"/>
      <c r="E48" s="13"/>
      <c r="F48" s="13"/>
      <c r="G48" s="15"/>
    </row>
    <row r="49" spans="1:7" ht="25.5" customHeight="1">
      <c r="A49" s="13"/>
      <c r="B49" s="13"/>
      <c r="C49" s="13"/>
      <c r="D49" s="13"/>
      <c r="E49" s="13"/>
      <c r="F49" s="13"/>
      <c r="G49" s="15"/>
    </row>
    <row r="50" spans="1:7" ht="25.5" customHeight="1">
      <c r="A50" s="13"/>
      <c r="B50" s="13"/>
      <c r="C50" s="13"/>
      <c r="D50" s="13"/>
      <c r="E50" s="13"/>
      <c r="F50" s="13"/>
      <c r="G50" s="15"/>
    </row>
  </sheetData>
  <printOptions/>
  <pageMargins left="0.75" right="0.75" top="1" bottom="1" header="0.5" footer="0.5"/>
  <pageSetup horizontalDpi="1200" verticalDpi="1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Church Schools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khealey</dc:creator>
  <cp:keywords/>
  <dc:description/>
  <cp:lastModifiedBy>Healey</cp:lastModifiedBy>
  <dcterms:created xsi:type="dcterms:W3CDTF">2002-12-03T12:18:33Z</dcterms:created>
  <dcterms:modified xsi:type="dcterms:W3CDTF">2009-09-03T19:06:11Z</dcterms:modified>
  <cp:category/>
  <cp:version/>
  <cp:contentType/>
  <cp:contentStatus/>
</cp:coreProperties>
</file>