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9420" windowHeight="10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Sheet1!$A$1:$C$15</definedName>
  </definedNames>
  <calcPr calcId="152511"/>
</workbook>
</file>

<file path=xl/calcChain.xml><?xml version="1.0" encoding="utf-8"?>
<calcChain xmlns="http://schemas.openxmlformats.org/spreadsheetml/2006/main">
  <c r="B5" i="1" l="1"/>
  <c r="B7" i="1" s="1"/>
  <c r="B8" i="1" s="1"/>
  <c r="B12" i="1" s="1"/>
  <c r="B15" i="1" s="1"/>
</calcChain>
</file>

<file path=xl/sharedStrings.xml><?xml version="1.0" encoding="utf-8"?>
<sst xmlns="http://schemas.openxmlformats.org/spreadsheetml/2006/main" count="25" uniqueCount="24">
  <si>
    <t>W</t>
  </si>
  <si>
    <t>Power of source =</t>
  </si>
  <si>
    <t>MeV</t>
  </si>
  <si>
    <t>J</t>
  </si>
  <si>
    <r>
      <t>s</t>
    </r>
    <r>
      <rPr>
        <vertAlign val="superscript"/>
        <sz val="16"/>
        <color theme="1"/>
        <rFont val="Arial"/>
        <family val="2"/>
      </rPr>
      <t>-1</t>
    </r>
  </si>
  <si>
    <t>Bq</t>
  </si>
  <si>
    <r>
      <t xml:space="preserve">Number of </t>
    </r>
    <r>
      <rPr>
        <sz val="16"/>
        <color theme="1"/>
        <rFont val="Symbol"/>
        <family val="1"/>
        <charset val="2"/>
      </rPr>
      <t xml:space="preserve">a </t>
    </r>
    <r>
      <rPr>
        <sz val="16"/>
        <color theme="1"/>
        <rFont val="Arial"/>
        <family val="2"/>
      </rPr>
      <t>particles per sec =</t>
    </r>
  </si>
  <si>
    <t>So … Activity =</t>
  </si>
  <si>
    <r>
      <t>Now … Activity = (-)</t>
    </r>
    <r>
      <rPr>
        <sz val="16"/>
        <color theme="1"/>
        <rFont val="Symbol"/>
        <family val="1"/>
        <charset val="2"/>
      </rPr>
      <t>l</t>
    </r>
    <r>
      <rPr>
        <sz val="16"/>
        <color theme="1"/>
        <rFont val="Arial"/>
        <family val="2"/>
      </rPr>
      <t>N</t>
    </r>
  </si>
  <si>
    <r>
      <t xml:space="preserve">Energy of each </t>
    </r>
    <r>
      <rPr>
        <sz val="16"/>
        <color theme="1"/>
        <rFont val="Symbol"/>
        <family val="1"/>
        <charset val="2"/>
      </rPr>
      <t>a</t>
    </r>
    <r>
      <rPr>
        <sz val="16"/>
        <color theme="1"/>
        <rFont val="Arial"/>
        <family val="2"/>
      </rPr>
      <t xml:space="preserve"> particle in J =</t>
    </r>
  </si>
  <si>
    <r>
      <t xml:space="preserve">Number of </t>
    </r>
    <r>
      <rPr>
        <sz val="16"/>
        <color theme="1"/>
        <rFont val="Symbol"/>
        <family val="1"/>
        <charset val="2"/>
      </rPr>
      <t xml:space="preserve">a </t>
    </r>
    <r>
      <rPr>
        <sz val="16"/>
        <color theme="1"/>
        <rFont val="Arial"/>
        <family val="2"/>
      </rPr>
      <t xml:space="preserve">particles per sec = </t>
    </r>
  </si>
  <si>
    <t>Power / energy</t>
  </si>
  <si>
    <r>
      <t xml:space="preserve">So … N = Activity / </t>
    </r>
    <r>
      <rPr>
        <sz val="16"/>
        <color theme="1"/>
        <rFont val="Symbol"/>
        <family val="1"/>
        <charset val="2"/>
      </rPr>
      <t>l</t>
    </r>
  </si>
  <si>
    <r>
      <t>Or … N = Activity / (ln2 / T</t>
    </r>
    <r>
      <rPr>
        <sz val="8"/>
        <color theme="1"/>
        <rFont val="Arial"/>
        <family val="2"/>
      </rPr>
      <t>1/2</t>
    </r>
    <r>
      <rPr>
        <sz val="16"/>
        <color theme="1"/>
        <rFont val="Arial"/>
        <family val="2"/>
      </rPr>
      <t>)</t>
    </r>
  </si>
  <si>
    <t>Relative Atomic Mass =</t>
  </si>
  <si>
    <t>Half Life =</t>
  </si>
  <si>
    <t>years</t>
  </si>
  <si>
    <r>
      <t xml:space="preserve">Energy of each </t>
    </r>
    <r>
      <rPr>
        <sz val="16"/>
        <color rgb="FFFF0000"/>
        <rFont val="Symbol"/>
        <family val="1"/>
        <charset val="2"/>
      </rPr>
      <t>a</t>
    </r>
    <r>
      <rPr>
        <sz val="16"/>
        <color rgb="FFFF0000"/>
        <rFont val="Arial"/>
        <family val="2"/>
      </rPr>
      <t xml:space="preserve"> particle in MeV =</t>
    </r>
  </si>
  <si>
    <t>Number of radioactive nuclei =</t>
  </si>
  <si>
    <t>Mass in kg of 1 amu =</t>
  </si>
  <si>
    <t>kg</t>
  </si>
  <si>
    <t>Mass of isotope in amu =</t>
  </si>
  <si>
    <t>amu</t>
  </si>
  <si>
    <t>Mass of isotope in kg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</si>
</sst>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E+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6"/>
      <color theme="1"/>
      <name val="Arial"/>
      <family val="2"/>
    </font>
    <font>
      <sz val="8"/>
      <color theme="1"/>
      <name val="Arial"/>
      <family val="2"/>
    </font>
    <font>
      <vertAlign val="superscript"/>
      <sz val="16"/>
      <color theme="1"/>
      <name val="Arial"/>
      <family val="2"/>
    </font>
    <font>
      <sz val="16"/>
      <color rgb="FFFF0000"/>
      <name val="Arial"/>
      <family val="2"/>
    </font>
    <font>
      <sz val="16"/>
      <color rgb="FFFF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1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1" fontId="2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C10" sqref="C10"/>
    </sheetView>
  </sheetViews>
  <sheetFormatPr defaultColWidth="34.7109375" defaultRowHeight="21" customHeight="1" x14ac:dyDescent="0.25"/>
  <cols>
    <col min="1" max="1" width="48" style="1" customWidth="1"/>
    <col min="2" max="2" width="28.42578125" style="1" customWidth="1"/>
    <col min="3" max="3" width="10.28515625" style="1" customWidth="1"/>
    <col min="4" max="16384" width="34.7109375" style="1"/>
  </cols>
  <sheetData>
    <row r="1" spans="1:3" ht="21" customHeight="1" x14ac:dyDescent="0.25">
      <c r="A1" s="3" t="s">
        <v>1</v>
      </c>
      <c r="B1" s="4">
        <v>50</v>
      </c>
      <c r="C1" s="4" t="s">
        <v>0</v>
      </c>
    </row>
    <row r="2" spans="1:3" ht="21" customHeight="1" x14ac:dyDescent="0.25">
      <c r="A2" s="3" t="s">
        <v>14</v>
      </c>
      <c r="B2" s="4">
        <v>226</v>
      </c>
      <c r="C2" s="4"/>
    </row>
    <row r="3" spans="1:3" ht="21" customHeight="1" x14ac:dyDescent="0.25">
      <c r="A3" s="3" t="s">
        <v>15</v>
      </c>
      <c r="B3" s="4">
        <v>1620</v>
      </c>
      <c r="C3" s="4" t="s">
        <v>16</v>
      </c>
    </row>
    <row r="4" spans="1:3" ht="21" customHeight="1" x14ac:dyDescent="0.25">
      <c r="A4" s="3" t="s">
        <v>17</v>
      </c>
      <c r="B4" s="4">
        <v>4.78</v>
      </c>
      <c r="C4" s="4" t="s">
        <v>2</v>
      </c>
    </row>
    <row r="5" spans="1:3" ht="21" customHeight="1" x14ac:dyDescent="0.25">
      <c r="A5" s="5" t="s">
        <v>9</v>
      </c>
      <c r="B5" s="6">
        <f>B4*1.6/10000000000000</f>
        <v>7.6480000000000003E-13</v>
      </c>
      <c r="C5" s="7" t="s">
        <v>3</v>
      </c>
    </row>
    <row r="6" spans="1:3" ht="21" customHeight="1" x14ac:dyDescent="0.25">
      <c r="A6" s="5" t="s">
        <v>6</v>
      </c>
      <c r="B6" s="8" t="s">
        <v>11</v>
      </c>
      <c r="C6" s="7"/>
    </row>
    <row r="7" spans="1:3" ht="21" customHeight="1" x14ac:dyDescent="0.25">
      <c r="A7" s="5" t="s">
        <v>10</v>
      </c>
      <c r="B7" s="6">
        <f>B1/B5</f>
        <v>65376569037656.898</v>
      </c>
      <c r="C7" s="7" t="s">
        <v>4</v>
      </c>
    </row>
    <row r="8" spans="1:3" ht="21" customHeight="1" x14ac:dyDescent="0.25">
      <c r="A8" s="5" t="s">
        <v>7</v>
      </c>
      <c r="B8" s="6">
        <f>B7</f>
        <v>65376569037656.898</v>
      </c>
      <c r="C8" s="7" t="s">
        <v>5</v>
      </c>
    </row>
    <row r="9" spans="1:3" s="2" customFormat="1" ht="21" customHeight="1" x14ac:dyDescent="0.25">
      <c r="A9" s="5" t="s">
        <v>8</v>
      </c>
      <c r="B9" s="4"/>
      <c r="C9" s="4"/>
    </row>
    <row r="10" spans="1:3" s="2" customFormat="1" ht="21" customHeight="1" x14ac:dyDescent="0.25">
      <c r="A10" s="5" t="s">
        <v>12</v>
      </c>
      <c r="B10" s="4"/>
      <c r="C10" s="4"/>
    </row>
    <row r="11" spans="1:3" s="2" customFormat="1" ht="21" customHeight="1" x14ac:dyDescent="0.25">
      <c r="A11" s="5" t="s">
        <v>13</v>
      </c>
      <c r="B11" s="4"/>
      <c r="C11" s="4"/>
    </row>
    <row r="12" spans="1:3" ht="21" customHeight="1" x14ac:dyDescent="0.25">
      <c r="A12" s="5" t="s">
        <v>18</v>
      </c>
      <c r="B12" s="6">
        <f>B8/LN(2)*B3*365.25*24*3600</f>
        <v>4.8218716459348355E+24</v>
      </c>
      <c r="C12" s="7"/>
    </row>
    <row r="13" spans="1:3" ht="21" customHeight="1" x14ac:dyDescent="0.25">
      <c r="A13" s="3" t="s">
        <v>19</v>
      </c>
      <c r="B13" s="9">
        <v>1.6610000000000001E-27</v>
      </c>
      <c r="C13" s="4" t="s">
        <v>20</v>
      </c>
    </row>
    <row r="14" spans="1:3" ht="21" customHeight="1" x14ac:dyDescent="0.25">
      <c r="A14" s="3" t="s">
        <v>21</v>
      </c>
      <c r="B14" s="4">
        <v>226</v>
      </c>
      <c r="C14" s="4" t="s">
        <v>22</v>
      </c>
    </row>
    <row r="15" spans="1:3" ht="21" customHeight="1" x14ac:dyDescent="0.25">
      <c r="A15" s="5" t="s">
        <v>23</v>
      </c>
      <c r="B15" s="10">
        <f>B12*B14*B13</f>
        <v>1.8100631096808943</v>
      </c>
      <c r="C15" s="7" t="s">
        <v>20</v>
      </c>
    </row>
  </sheetData>
  <printOptions horizontalCentered="1"/>
  <pageMargins left="0.7" right="0.7" top="1.25" bottom="0.75" header="0.3" footer="0.3"/>
  <pageSetup orientation="portrait" verticalDpi="0" r:id="rId1"/>
  <headerFooter>
    <oddHeader>&amp;C&amp;"-,Bold"&amp;16Nuclear Decay Question 28.18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khealey</dc:creator>
  <cp:lastModifiedBy>Kevin</cp:lastModifiedBy>
  <cp:lastPrinted>2014-10-13T15:30:48Z</cp:lastPrinted>
  <dcterms:created xsi:type="dcterms:W3CDTF">2014-10-13T14:37:17Z</dcterms:created>
  <dcterms:modified xsi:type="dcterms:W3CDTF">2018-03-06T18:32:12Z</dcterms:modified>
</cp:coreProperties>
</file>